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<sst xmlns="http://schemas.openxmlformats.org/spreadsheetml/2006/main" count="136" uniqueCount="133">
  <si>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</si>
  <si>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</si>
  <si>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</si>
  <si>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</si>
  <si>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</si>
  <si>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</si>
  <si>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</si>
  <si>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</si>
  <si>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</si>
  <si>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</si>
  <si>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</si>
  <si>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</si>
  <si>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</si>
  <si>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</si>
  <si>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</si>
  <si>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</si>
  <si>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</si>
  <si>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</si>
  <si>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</si>
  <si>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</si>
  <si>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</si>
  <si>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</si>
  <si>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</si>
  <si>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</si>
  <si>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</si>
  <si>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</si>
  <si>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</si>
  <si>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</si>
  <si>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</si>
  <si>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</si>
  <si>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</si>
  <si>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</si>
  <si>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</si>
  <si>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</si>
  <si>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</si>
  <si>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</si>
  <si>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</si>
  <si>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</si>
  <si>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</si>
  <si>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</si>
  <si>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</si>
  <si>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</si>
  <si>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</si>
  <si>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</si>
  <si>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</si>
  <si>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</si>
  <si>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</si>
  <si>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</si>
  <si>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</si>
  <si>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</si>
  <si>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</si>
  <si>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</si>
  <si>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</si>
  <si>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</si>
  <si>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</si>
  <si>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</si>
  <si>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</si>
  <si>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</si>
  <si>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</si>
  <si>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</si>
  <si>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</si>
  <si>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</si>
  <si>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</si>
  <si>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</si>
  <si>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</si>
  <si>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</si>
  <si>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</si>
  <si>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</si>
  <si>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</si>
  <si>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</si>
  <si>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</si>
  <si>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</si>
  <si>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</si>
  <si>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</si>
  <si>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</si>
  <si>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</si>
  <si>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</si>
  <si>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</si>
  <si>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</si>
  <si>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</si>
  <si>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</si>
  <si>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</si>
  <si>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</si>
  <si>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</si>
  <si>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</si>
  <si>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</si>
  <si>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</si>
  <si>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</si>
  <si>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</si>
  <si>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</si>
  <si>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</si>
  <si>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</si>
  <si>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</si>
  <si>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</si>
  <si>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</si>
  <si>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</si>
  <si>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</si>
  <si>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</si>
  <si>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</si>
  <si>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</si>
  <si>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</si>
  <si>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</si>
  <si>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</si>
  <si>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</si>
  <si>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</si>
  <si>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</si>
  <si>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</si>
  <si>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</si>
  <si>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</si>
  <si>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</si>
  <si>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</si>
  <si>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</si>
  <si>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</si>
  <si>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</si>
  <si>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</si>
  <si>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</si>
  <si>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</si>
  <si>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</si>
  <si>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</si>
  <si>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</si>
  <si>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</si>
  <si>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</si>
  <si>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</si>
  <si>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</si>
  <si>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</si>
  <si>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</si>
  <si>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</si>
  <si>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</si>
  <si>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</si>
  <si>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</si>
  <si>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</si>
  <si>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 xml:space="preserve">                  FISCALIA GENERAL DEL ESTADO</t>
  </si>
  <si>
    <t xml:space="preserve">      DIRECTOR GENERAL DE ADMINISTRACIÓN 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</si>
</sst>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6" zoomScale="90" zoomScaleNormal="90" workbookViewId="0">
      <selection activeCell="B92" sqref="B9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130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637121.99</v>
      </c>
      <c r="D9" s="20">
        <f>SUM(D10:D16)</f>
        <v>1684135.94</v>
      </c>
      <c r="E9" s="11" t="s">
        <v>9</v>
      </c>
      <c r="F9" s="20">
        <f>SUM(F10:F18)</f>
        <v>13050118.130000001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637121.99</v>
      </c>
      <c r="D11" s="26">
        <v>1684135.94</v>
      </c>
      <c r="E11" s="13" t="s">
        <v>13</v>
      </c>
      <c r="F11" s="26">
        <v>13050118.130000001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6525231.2000000002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6525231.2000000002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637121.99</v>
      </c>
      <c r="D47" s="20">
        <f>SUM(D41,D38,D37,D31,D25,D17,D9)</f>
        <v>1684135.94</v>
      </c>
      <c r="E47" s="14" t="s">
        <v>83</v>
      </c>
      <c r="F47" s="20">
        <f>SUM(F42,F38,F31,F27,F26,F23,F19,F9)</f>
        <v>19575349.330000002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19575349.330000002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637121.99</v>
      </c>
      <c r="D62" s="20">
        <f>SUM(D47,D60)</f>
        <v>1684135.94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61806358</v>
      </c>
      <c r="G63" s="20">
        <f>SUM(G64:G66)</f>
        <v>48412358</v>
      </c>
    </row>
    <row r="64" spans="2:7" x14ac:dyDescent="0.25">
      <c r="B64" s="15"/>
      <c r="C64" s="23"/>
      <c r="D64" s="23"/>
      <c r="E64" s="11" t="s">
        <v>107</v>
      </c>
      <c r="F64" s="26">
        <v>13394000</v>
      </c>
      <c r="G64" s="26">
        <v>16929549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48412358</v>
      </c>
      <c r="G66" s="26">
        <v>31482809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-80744585</v>
      </c>
      <c r="G68" s="20">
        <f>SUM(G69:G73)</f>
        <v>-46728222</v>
      </c>
    </row>
    <row r="69" spans="2:7" x14ac:dyDescent="0.25">
      <c r="B69" s="15"/>
      <c r="C69" s="23"/>
      <c r="D69" s="23"/>
      <c r="E69" s="11" t="s">
        <v>111</v>
      </c>
      <c r="F69" s="26">
        <v>-34016363</v>
      </c>
      <c r="G69" s="26">
        <v>-17998532</v>
      </c>
    </row>
    <row r="70" spans="2:7" x14ac:dyDescent="0.25">
      <c r="B70" s="15"/>
      <c r="C70" s="23"/>
      <c r="D70" s="23"/>
      <c r="E70" s="11" t="s">
        <v>112</v>
      </c>
      <c r="F70" s="26">
        <v>-46728222</v>
      </c>
      <c r="G70" s="26">
        <v>-28729690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-18938227</v>
      </c>
      <c r="G79" s="20">
        <f>SUM(G63,G68,G75)</f>
        <v>1684136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637122.33000000194</v>
      </c>
      <c r="G81" s="20">
        <f>SUM(G59,G79)</f>
        <v>1684136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9" t="s">
        <v>124</v>
      </c>
      <c r="E89" s="29" t="s">
        <v>125</v>
      </c>
    </row>
    <row r="90" spans="2:7" s="29" customFormat="1" x14ac:dyDescent="0.25">
      <c r="B90" s="29" t="s">
        <v>126</v>
      </c>
      <c r="E90" s="29" t="s">
        <v>127</v>
      </c>
    </row>
    <row r="91" spans="2:7" s="29" customFormat="1" x14ac:dyDescent="0.25">
      <c r="B91" s="29" t="s">
        <v>132</v>
      </c>
      <c r="E91" s="29" t="s">
        <v>128</v>
      </c>
    </row>
    <row r="92" spans="2:7" s="29" customFormat="1" x14ac:dyDescent="0.25">
      <c r="B92" s="29" t="s">
        <v>131</v>
      </c>
      <c r="E92" s="29" t="s">
        <v>129</v>
      </c>
    </row>
    <row r="93" spans="2:7" s="29" customFormat="1" x14ac:dyDescent="0.25"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2020-01-08T19:54:23Z</dcterms:created>
  <dcterms:modified xsi:type="dcterms:W3CDTF">2022-02-08T19:48:31Z</dcterms:modified>
</cp:coreProperties>
</file>